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6812" windowHeight="73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<sst xmlns="http://schemas.openxmlformats.org/spreadsheetml/2006/main" count="5" uniqueCount="5">
  <si>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度</t>
  </si>
  <si>
    <t>秒</t>
  </si>
  <si>
    <t>東經</t>
  </si>
  <si>
    <t>北緯</t>
  </si>
  <si>
    <t>分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</si>
</sst>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00_ "/>
    <numFmt numFmtId="178" formatCode="0.00000_ "/>
    <numFmt numFmtId="179" formatCode="0.000000_ "/>
    <numFmt numFmtId="180" formatCode="0.00_ "/>
    <numFmt numFmtId="181" formatCode="0.0_ "/>
    <numFmt numFmtId="182" formatCode="0_ "/>
  </numFmts>
  <fonts count="35">
    <font>
      <sz val="11"/>
      <color theme="1"/>
      <name val="微軟正黑體"/>
      <family val="2"/>
    </font>
    <font>
      <sz val="11"/>
      <color indexed="8"/>
      <name val="微軟正黑體"/>
      <family val="2"/>
    </font>
    <font>
      <sz val="9"/>
      <name val="微軟正黑體"/>
      <family val="2"/>
    </font>
    <font>
      <sz val="11"/>
      <color indexed="9"/>
      <name val="微軟正黑體"/>
      <family val="2"/>
    </font>
    <font>
      <sz val="11"/>
      <color indexed="60"/>
      <name val="微軟正黑體"/>
      <family val="2"/>
    </font>
    <font>
      <b/>
      <sz val="11"/>
      <color indexed="8"/>
      <name val="微軟正黑體"/>
      <family val="2"/>
    </font>
    <font>
      <sz val="11"/>
      <color indexed="17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i/>
      <sz val="11"/>
      <color indexed="23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9"/>
      <name val="微軟正黑體"/>
      <family val="2"/>
    </font>
    <font>
      <sz val="11"/>
      <color indexed="20"/>
      <name val="微軟正黑體"/>
      <family val="2"/>
    </font>
    <font>
      <sz val="11"/>
      <color indexed="10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vertical="center"/>
    </xf>
    <xf numFmtId="178" fontId="0" fillId="34" borderId="14" xfId="0" applyNumberForma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82" fontId="0" fillId="34" borderId="16" xfId="0" applyNumberFormat="1" applyFill="1" applyBorder="1" applyAlignment="1">
      <alignment vertical="center"/>
    </xf>
    <xf numFmtId="0" fontId="0" fillId="35" borderId="16" xfId="0" applyNumberFormat="1" applyFill="1" applyBorder="1" applyAlignment="1">
      <alignment vertical="center"/>
    </xf>
    <xf numFmtId="0" fontId="0" fillId="35" borderId="17" xfId="0" applyNumberForma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28575</xdr:rowOff>
    </xdr:from>
    <xdr:to>
      <xdr:col>6</xdr:col>
      <xdr:colOff>571500</xdr:colOff>
      <xdr:row>5</xdr:row>
      <xdr:rowOff>66675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857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I5" sqref="I5"/>
    </sheetView>
  </sheetViews>
  <sheetFormatPr defaultColWidth="8.88671875" defaultRowHeight="15"/>
  <cols>
    <col min="2" max="2" width="12.4453125" style="0" bestFit="1" customWidth="1"/>
    <col min="3" max="3" width="10.88671875" style="0" customWidth="1"/>
    <col min="4" max="4" width="8.4453125" style="0" bestFit="1" customWidth="1"/>
    <col min="7" max="7" width="11.3359375" style="0" customWidth="1"/>
  </cols>
  <sheetData>
    <row r="1" spans="1:3" ht="14.25">
      <c r="A1" s="1"/>
      <c r="B1" s="2" t="s">
        <v>2</v>
      </c>
      <c r="C1" s="3" t="s">
        <v>3</v>
      </c>
    </row>
    <row r="2" spans="1:3" ht="14.25">
      <c r="A2" s="4"/>
      <c r="B2" s="10">
        <v>121.308889</v>
      </c>
      <c r="C2" s="11">
        <v>24.35343</v>
      </c>
    </row>
    <row r="3" spans="1:3" ht="14.25">
      <c r="A3" s="6" t="s">
        <v>0</v>
      </c>
      <c r="B3" s="9">
        <f>INT(B2)</f>
        <v>121</v>
      </c>
      <c r="C3" s="9">
        <f>INT(C2)</f>
        <v>24</v>
      </c>
    </row>
    <row r="4" spans="1:3" ht="14.25">
      <c r="A4" s="6" t="s">
        <v>4</v>
      </c>
      <c r="B4" s="9">
        <f>INT(MOD(B2,1)/(1/60))</f>
        <v>18</v>
      </c>
      <c r="C4" s="9">
        <f>INT(MOD(C2,1)/(1/60))</f>
        <v>21</v>
      </c>
    </row>
    <row r="5" spans="1:3" ht="15" thickBot="1">
      <c r="A5" s="7" t="s">
        <v>1</v>
      </c>
      <c r="B5" s="5">
        <f>MOD(MOD(B2,1),1/60)/(1/3600)</f>
        <v>32.00039999997672</v>
      </c>
      <c r="C5" s="5">
        <f>MOD(MOD(C2,1),1/60)/(1/3600)</f>
        <v>12.347999999998098</v>
      </c>
    </row>
    <row r="8" spans="2:3" ht="14.25">
      <c r="B8" s="8"/>
      <c r="C8" s="8"/>
    </row>
    <row r="13" ht="6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2011-02-10T03:51:33Z</dcterms:created>
  <dcterms:modified xsi:type="dcterms:W3CDTF">2011-02-11T04:58:54Z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